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ris County" sheetId="1" state="visible" r:id="rId1"/>
  </sheets>
  <definedNames>
    <definedName name="_xlnm.Print_Titles" localSheetId="0">'Harris County'!$13:$13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$#,##0"/>
    <numFmt numFmtId="166" formatCode="$#,##0.00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0A2C4A"/>
      <sz val="12"/>
    </font>
    <font>
      <name val="Arial"/>
      <color rgb="005A6B7D"/>
      <sz val="9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0A2C4A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1" pivotButton="0" quotePrefix="0" xfId="0"/>
    <xf numFmtId="3" fontId="5" fillId="0" borderId="1" pivotButton="0" quotePrefix="0" xfId="0"/>
    <xf numFmtId="164" fontId="5" fillId="0" borderId="1" pivotButton="0" quotePrefix="0" xfId="0"/>
    <xf numFmtId="165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18" customWidth="1" min="3" max="3"/>
    <col width="20" customWidth="1" min="4" max="4"/>
    <col width="14" customWidth="1" min="5" max="5"/>
    <col width="20" customWidth="1" min="6" max="6"/>
    <col width="14" customWidth="1" min="7" max="7"/>
    <col width="16" customWidth="1" min="8" max="8"/>
  </cols>
  <sheetData>
    <row r="1" ht="26" customHeight="1">
      <c r="A1" s="1" t="inlineStr">
        <is>
          <t>ESTRELLA PROPERTY TAX HELP   ·   estrellapropertytaxhelp.com</t>
        </is>
      </c>
    </row>
    <row r="3">
      <c r="A3" s="2" t="inlineStr">
        <is>
          <t>Brecha de exención homestead en el condado Harris, casas unifamiliares (HCAD state class A1)</t>
        </is>
      </c>
    </row>
    <row r="4">
      <c r="A4" s="3" t="inlineStr">
        <is>
          <t>Fuente: padrón de avalúos público de HCAD, de la descarga masiva en hcad.org/pdata/pdata-property-downloads.html. No hace falta solicitud de registros, cualquiera puede bajar los mismos archivos.</t>
        </is>
      </c>
    </row>
    <row r="5">
      <c r="A5" s="3" t="inlineStr">
        <is>
          <t>Método: solo casas unifamiliares (A1). Se descartan las parcelas cuya dirección empieza por '0 ', que son lotes baldíos y no pueden tener exención homestead.</t>
        </is>
      </c>
    </row>
    <row r="6">
      <c r="A6" s="3" t="inlineStr">
        <is>
          <t>'Sin homestead registrada' significa que esa cuenta no tiene código de exención de residence homestead en el propio archivo de exenciones de HCAD.</t>
        </is>
      </c>
    </row>
    <row r="7">
      <c r="A7" s="3" t="inlineStr">
        <is>
          <t>Nota: que falte la exención homestead no es lo mismo que alguien esté pagando de más. Los alquileres, las segundas viviendas, las propiedades en sucesión y las compras recientes legítimamente no la tienen.</t>
        </is>
      </c>
    </row>
    <row r="8">
      <c r="A8" s="3" t="inlineStr">
        <is>
          <t>Nota: las zonas se agrupan por la ciudad o el ZIP postal del propietario en los registros de HCAD. Es un dato aproximado de dónde está la casa, no un límite medido.</t>
        </is>
      </c>
    </row>
    <row r="9">
      <c r="A9" s="3" t="inlineStr">
        <is>
          <t>Compilado por Estrella Property Tax Help - estrellapropertytaxhelp.com</t>
        </is>
      </c>
    </row>
    <row r="10">
      <c r="A10" s="3" t="inlineStr">
        <is>
          <t>Búsqueda gratuita por calle y zona en el condado Harris: estrellapropertytaxhelp.com/buscar-calle</t>
        </is>
      </c>
    </row>
    <row r="11">
      <c r="A11" s="3" t="inlineStr">
        <is>
          <t>No somos un bufete. No presentamos nada por nadie.</t>
        </is>
      </c>
    </row>
    <row r="13" ht="32" customHeight="1">
      <c r="A13" s="4" t="inlineStr">
        <is>
          <t>Area</t>
        </is>
      </c>
      <c r="B13" s="4" t="inlineStr">
        <is>
          <t>Grouping basis</t>
        </is>
      </c>
      <c r="C13" s="4" t="inlineStr">
        <is>
          <t>Single-family homes</t>
        </is>
      </c>
      <c r="D13" s="4" t="inlineStr">
        <is>
          <t>No homestead on record</t>
        </is>
      </c>
      <c r="E13" s="4" t="inlineStr">
        <is>
          <t>% no homestead</t>
        </is>
      </c>
      <c r="F13" s="4" t="inlineStr">
        <is>
          <t>Median appraised value</t>
        </is>
      </c>
      <c r="G13" s="4" t="inlineStr">
        <is>
          <t>Median $/sqft</t>
        </is>
      </c>
      <c r="H13" s="4" t="inlineStr">
        <is>
          <t>Median year built</t>
        </is>
      </c>
    </row>
    <row r="14">
      <c r="A14" s="5" t="inlineStr">
        <is>
          <t>TODO EL CONDADO</t>
        </is>
      </c>
      <c r="B14" s="5" t="inlineStr">
        <is>
          <t>cada registro A1 del padrón</t>
        </is>
      </c>
      <c r="C14" s="6" t="n">
        <v>1157293</v>
      </c>
      <c r="D14" s="6" t="n">
        <v>328310</v>
      </c>
      <c r="E14" s="7">
        <f>ROUND(D14/C14*100,1)</f>
        <v/>
      </c>
      <c r="F14" s="8" t="n">
        <v>279813</v>
      </c>
      <c r="G14" s="9" t="n">
        <v>111.97</v>
      </c>
      <c r="H14" s="5" t="n">
        <v>1990</v>
      </c>
    </row>
    <row r="15">
      <c r="A15" s="5" t="inlineStr">
        <is>
          <t>Alief</t>
        </is>
      </c>
      <c r="B15" s="5" t="inlineStr">
        <is>
          <t>ZIP postal: 77072, 77099, 77083</t>
        </is>
      </c>
      <c r="C15" s="6" t="n">
        <v>24025</v>
      </c>
      <c r="D15" s="6" t="n">
        <v>6299</v>
      </c>
      <c r="E15" s="7">
        <f>ROUND(D15/C15*100,1)</f>
        <v/>
      </c>
      <c r="F15" s="8" t="n">
        <v>228736</v>
      </c>
      <c r="G15" s="9" t="n">
        <v>101.37</v>
      </c>
      <c r="H15" s="5" t="n">
        <v>1979</v>
      </c>
    </row>
    <row r="16">
      <c r="A16" s="5" t="inlineStr">
        <is>
          <t>Baytown</t>
        </is>
      </c>
      <c r="B16" s="5" t="inlineStr">
        <is>
          <t>Ciudad postal: BAYTOWN</t>
        </is>
      </c>
      <c r="C16" s="6" t="n">
        <v>23509</v>
      </c>
      <c r="D16" s="6" t="n">
        <v>5808</v>
      </c>
      <c r="E16" s="7">
        <f>ROUND(D16/C16*100,1)</f>
        <v/>
      </c>
      <c r="F16" s="8" t="n">
        <v>220384</v>
      </c>
      <c r="G16" s="9" t="n">
        <v>95.31999999999999</v>
      </c>
      <c r="H16" s="5" t="n">
        <v>1980</v>
      </c>
    </row>
    <row r="17">
      <c r="A17" s="5" t="inlineStr">
        <is>
          <t>Bellaire</t>
        </is>
      </c>
      <c r="B17" s="5" t="inlineStr">
        <is>
          <t>Ciudad postal: BELLAIRE</t>
        </is>
      </c>
      <c r="C17" s="6" t="n">
        <v>7406</v>
      </c>
      <c r="D17" s="6" t="n">
        <v>2130</v>
      </c>
      <c r="E17" s="7">
        <f>ROUND(D17/C17*100,1)</f>
        <v/>
      </c>
      <c r="F17" s="8" t="n">
        <v>975805</v>
      </c>
      <c r="G17" s="9" t="n">
        <v>239.2</v>
      </c>
      <c r="H17" s="5" t="n">
        <v>1997</v>
      </c>
    </row>
    <row r="18">
      <c r="A18" s="5" t="inlineStr">
        <is>
          <t>Clear Lake</t>
        </is>
      </c>
      <c r="B18" s="5" t="inlineStr">
        <is>
          <t>ZIP postal: 77058, 77059, 77062</t>
        </is>
      </c>
      <c r="C18" s="6" t="n">
        <v>17104</v>
      </c>
      <c r="D18" s="6" t="n">
        <v>2730</v>
      </c>
      <c r="E18" s="7">
        <f>ROUND(D18/C18*100,1)</f>
        <v/>
      </c>
      <c r="F18" s="8" t="n">
        <v>330945</v>
      </c>
      <c r="G18" s="9" t="n">
        <v>121.25</v>
      </c>
      <c r="H18" s="5" t="n">
        <v>1986</v>
      </c>
    </row>
    <row r="19">
      <c r="A19" s="5" t="inlineStr">
        <is>
          <t>Cypress</t>
        </is>
      </c>
      <c r="B19" s="5" t="inlineStr">
        <is>
          <t>Ciudad postal: CYPRESS</t>
        </is>
      </c>
      <c r="C19" s="6" t="n">
        <v>69271</v>
      </c>
      <c r="D19" s="6" t="n">
        <v>12700</v>
      </c>
      <c r="E19" s="7">
        <f>ROUND(D19/C19*100,1)</f>
        <v/>
      </c>
      <c r="F19" s="8" t="n">
        <v>395613</v>
      </c>
      <c r="G19" s="9" t="n">
        <v>123.02</v>
      </c>
      <c r="H19" s="5" t="n">
        <v>2008</v>
      </c>
    </row>
    <row r="20">
      <c r="A20" s="5" t="inlineStr">
        <is>
          <t>Humble</t>
        </is>
      </c>
      <c r="B20" s="5" t="inlineStr">
        <is>
          <t>Ciudad postal: HUMBLE</t>
        </is>
      </c>
      <c r="C20" s="6" t="n">
        <v>45166</v>
      </c>
      <c r="D20" s="6" t="n">
        <v>9056</v>
      </c>
      <c r="E20" s="7">
        <f>ROUND(D20/C20*100,1)</f>
        <v/>
      </c>
      <c r="F20" s="8" t="n">
        <v>282267</v>
      </c>
      <c r="G20" s="9" t="n">
        <v>102.44</v>
      </c>
      <c r="H20" s="5" t="n">
        <v>2004</v>
      </c>
    </row>
    <row r="21">
      <c r="A21" s="5" t="inlineStr">
        <is>
          <t>Katy</t>
        </is>
      </c>
      <c r="B21" s="5" t="inlineStr">
        <is>
          <t>Ciudad postal: KATY</t>
        </is>
      </c>
      <c r="C21" s="6" t="n">
        <v>69762</v>
      </c>
      <c r="D21" s="6" t="n">
        <v>16943</v>
      </c>
      <c r="E21" s="7">
        <f>ROUND(D21/C21*100,1)</f>
        <v/>
      </c>
      <c r="F21" s="8" t="n">
        <v>294228</v>
      </c>
      <c r="G21" s="9" t="n">
        <v>112.77</v>
      </c>
      <c r="H21" s="5" t="n">
        <v>2004</v>
      </c>
    </row>
    <row r="22">
      <c r="A22" s="5" t="inlineStr">
        <is>
          <t>Kingwood</t>
        </is>
      </c>
      <c r="B22" s="5" t="inlineStr">
        <is>
          <t>Ciudad postal: KINGWOOD</t>
        </is>
      </c>
      <c r="C22" s="6" t="n">
        <v>18462</v>
      </c>
      <c r="D22" s="6" t="n">
        <v>2930</v>
      </c>
      <c r="E22" s="7">
        <f>ROUND(D22/C22*100,1)</f>
        <v/>
      </c>
      <c r="F22" s="8" t="n">
        <v>335753</v>
      </c>
      <c r="G22" s="9" t="n">
        <v>113.39</v>
      </c>
      <c r="H22" s="5" t="n">
        <v>1986</v>
      </c>
    </row>
    <row r="23">
      <c r="A23" s="5" t="inlineStr">
        <is>
          <t>Sharpstown</t>
        </is>
      </c>
      <c r="B23" s="5" t="inlineStr">
        <is>
          <t>ZIP postal: 77036, 77074</t>
        </is>
      </c>
      <c r="C23" s="6" t="n">
        <v>9506</v>
      </c>
      <c r="D23" s="6" t="n">
        <v>3009</v>
      </c>
      <c r="E23" s="7">
        <f>ROUND(D23/C23*100,1)</f>
        <v/>
      </c>
      <c r="F23" s="8" t="n">
        <v>251088</v>
      </c>
      <c r="G23" s="9" t="n">
        <v>111.62</v>
      </c>
      <c r="H23" s="5" t="n">
        <v>1965</v>
      </c>
    </row>
    <row r="24">
      <c r="A24" s="5" t="inlineStr">
        <is>
          <t>Spring</t>
        </is>
      </c>
      <c r="B24" s="5" t="inlineStr">
        <is>
          <t>Ciudad postal: SPRING</t>
        </is>
      </c>
      <c r="C24" s="6" t="n">
        <v>73053</v>
      </c>
      <c r="D24" s="6" t="n">
        <v>16254</v>
      </c>
      <c r="E24" s="7">
        <f>ROUND(D24/C24*100,1)</f>
        <v/>
      </c>
      <c r="F24" s="8" t="n">
        <v>304995</v>
      </c>
      <c r="G24" s="9" t="n">
        <v>107.57</v>
      </c>
      <c r="H24" s="5" t="n">
        <v>2001</v>
      </c>
    </row>
    <row r="25">
      <c r="A25" s="5" t="inlineStr">
        <is>
          <t>Spring Branch</t>
        </is>
      </c>
      <c r="B25" s="5" t="inlineStr">
        <is>
          <t>ZIP postal: 77055, 77080, 77043</t>
        </is>
      </c>
      <c r="C25" s="6" t="n">
        <v>25030</v>
      </c>
      <c r="D25" s="6" t="n">
        <v>5828</v>
      </c>
      <c r="E25" s="7">
        <f>ROUND(D25/C25*100,1)</f>
        <v/>
      </c>
      <c r="F25" s="8" t="n">
        <v>401983</v>
      </c>
      <c r="G25" s="9" t="n">
        <v>159.09</v>
      </c>
      <c r="H25" s="5" t="n">
        <v>1975</v>
      </c>
    </row>
    <row r="26">
      <c r="A26" s="5" t="inlineStr">
        <is>
          <t>Tomball</t>
        </is>
      </c>
      <c r="B26" s="5" t="inlineStr">
        <is>
          <t>Ciudad postal: TOMBALL</t>
        </is>
      </c>
      <c r="C26" s="6" t="n">
        <v>32266</v>
      </c>
      <c r="D26" s="6" t="n">
        <v>5709</v>
      </c>
      <c r="E26" s="7">
        <f>ROUND(D26/C26*100,1)</f>
        <v/>
      </c>
      <c r="F26" s="8" t="n">
        <v>368305</v>
      </c>
      <c r="G26" s="9" t="n">
        <v>121.85</v>
      </c>
      <c r="H26" s="5" t="n">
        <v>2007</v>
      </c>
    </row>
    <row r="27">
      <c r="A27" s="5" t="inlineStr">
        <is>
          <t>Westbury</t>
        </is>
      </c>
      <c r="B27" s="5" t="inlineStr">
        <is>
          <t>ZIP postal: 77035</t>
        </is>
      </c>
      <c r="C27" s="6" t="n">
        <v>5977</v>
      </c>
      <c r="D27" s="6" t="n">
        <v>1184</v>
      </c>
      <c r="E27" s="7">
        <f>ROUND(D27/C27*100,1)</f>
        <v/>
      </c>
      <c r="F27" s="8" t="n">
        <v>275057</v>
      </c>
      <c r="G27" s="9" t="n">
        <v>119.34</v>
      </c>
      <c r="H27" s="5" t="n">
        <v>1960</v>
      </c>
    </row>
  </sheetData>
  <mergeCells count="1">
    <mergeCell ref="A1:H1"/>
  </mergeCells>
  <pageMargins left="0.75" right="0.75" top="1" bottom="1" header="0.5" footer="0.5"/>
  <headerFooter>
    <oddHeader>&amp;L&amp;9 &amp;K5A6B7DEstrella Property Tax Help&amp;R&amp;9 &amp;K5A6B7Destrellapropertytaxhelp.com</oddHeader>
    <oddFooter>&amp;L&amp;8 &amp;K5A6B7DSource: HCAD public appraisal roll. No somos un bufete. No presentamos nada por nadie.&amp;R&amp;8 &amp;K5A6B7DGenerated 2026-08-07  · 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Estrella Property Tax Help</dc:creator>
  <dc:title xmlns:dc="http://purl.org/dc/elements/1.1/">Harris County homestead exemption gap by area</dc:title>
  <dc:description xmlns:dc="http://purl.org/dc/elements/1.1/">Derived from the HCAD public appraisal roll. estrellapropertytaxhelp.com</dc:description>
  <dcterms:created xmlns:dcterms="http://purl.org/dc/terms/" xmlns:xsi="http://www.w3.org/2001/XMLSchema-instance" xsi:type="dcterms:W3CDTF">2026-08-07T21:55:55Z</dcterms:created>
  <dcterms:modified xmlns:dcterms="http://purl.org/dc/terms/" xmlns:xsi="http://www.w3.org/2001/XMLSchema-instance" xsi:type="dcterms:W3CDTF">2026-08-07T21:55:55Z</dcterms:modified>
  <cp:lastModifiedBy>Estrella Property Tax Help</cp:lastModifiedBy>
</cp:coreProperties>
</file>